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6" windowHeight="7008" tabRatio="150" activeTab="0"/>
  </bookViews>
  <sheets>
    <sheet name="Estado de Cuentas 0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<sst xmlns="http://schemas.openxmlformats.org/spreadsheetml/2006/main" count="45" uniqueCount="32">
  <si>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Mes</t>
  </si>
  <si>
    <t>Teléfono</t>
  </si>
  <si>
    <t>Anticipo, otros</t>
  </si>
  <si>
    <t>Actividades apoyo</t>
  </si>
  <si>
    <t>Gastos Bancarios</t>
  </si>
  <si>
    <t>Gastos</t>
  </si>
  <si>
    <t>Cuotas domic</t>
  </si>
  <si>
    <t>Cuotas ingreso</t>
  </si>
  <si>
    <t>Subvenciones</t>
  </si>
  <si>
    <t>Interés cuenta y otros</t>
  </si>
  <si>
    <t>Recibos devueltos</t>
  </si>
  <si>
    <t>INGRESOS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</si>
  <si>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</si>
  <si>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</si>
  <si>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</si>
  <si>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</si>
  <si>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</si>
  <si>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</si>
  <si>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</si>
  <si>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</si>
  <si>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</si>
  <si>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</si>
  <si>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</si>
  <si>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</si>
  <si>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</si>
  <si>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Actividades reivindicativas</t>
  </si>
  <si>
    <t xml:space="preserve">Resultado del ejercicio : </t>
  </si>
  <si>
    <t>Saldo actual</t>
  </si>
  <si>
    <t>Estado de cuentas de la Asociación Gallega de Padres y Madres Separados</t>
  </si>
  <si>
    <t>a 31 de Diciembre de 2001</t>
  </si>
  <si>
    <t>G  A  S  T  O  S</t>
  </si>
  <si>
    <t>I  N  G  R  E  S  O  S</t>
  </si>
</sst>
</file>

<file path=xl/styles.xml><?xml version="1.0" encoding="utf-8"?>
<styleSheet xmlns="http://schemas.openxmlformats.org/spreadsheetml/2006/main">
  <numFmts count="22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mmmm"/>
    <numFmt numFmtId="174" formatCode="#,##0&quot; Pts&quot;;\-#,##0&quot; Pts&quot;"/>
    <numFmt numFmtId="175" formatCode="#.##0&quot; pts&quot;;\-#.##0&quot; pts&quot;"/>
    <numFmt numFmtId="176" formatCode="#,##0\ &quot;pts&quot;"/>
    <numFmt numFmtId="177" formatCode="_([$€]* #,##0.00_);_([$€]* \(#,##0.00\);_([$€]* &quot;-&quot;??_);_(@_)"/>
  </numFmts>
  <fonts count="1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0"/>
      <color indexed="8"/>
      <name val="Arial"/>
      <family val="0"/>
    </font>
    <font>
      <sz val="10"/>
      <color indexed="8"/>
      <name val="Times New Roman"/>
      <family val="0"/>
    </font>
    <font>
      <b/>
      <i/>
      <sz val="14"/>
      <color indexed="8"/>
      <name val="Arial"/>
      <family val="2"/>
    </font>
    <font>
      <b/>
      <sz val="12"/>
      <color indexed="56"/>
      <name val="Arial"/>
      <family val="2"/>
    </font>
    <font>
      <b/>
      <i/>
      <sz val="12"/>
      <color indexed="56"/>
      <name val="Arial"/>
      <family val="2"/>
    </font>
    <font>
      <sz val="22"/>
      <color indexed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73" fontId="3" fillId="0" borderId="0" xfId="0" applyNumberFormat="1" applyFont="1" applyFill="1" applyAlignment="1">
      <alignment horizontal="right"/>
    </xf>
    <xf numFmtId="173" fontId="5" fillId="0" borderId="0" xfId="0" applyNumberFormat="1" applyFont="1" applyFill="1" applyAlignment="1">
      <alignment horizontal="right"/>
    </xf>
    <xf numFmtId="174" fontId="6" fillId="0" borderId="0" xfId="0" applyNumberFormat="1" applyFont="1" applyAlignment="1">
      <alignment/>
    </xf>
    <xf numFmtId="174" fontId="7" fillId="0" borderId="0" xfId="0" applyNumberFormat="1" applyFont="1" applyFill="1" applyAlignment="1">
      <alignment horizontal="right"/>
    </xf>
    <xf numFmtId="175" fontId="7" fillId="0" borderId="0" xfId="0" applyNumberFormat="1" applyFont="1" applyFill="1" applyAlignment="1">
      <alignment horizontal="right"/>
    </xf>
    <xf numFmtId="173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174" fontId="6" fillId="0" borderId="0" xfId="0" applyNumberFormat="1" applyFont="1" applyAlignment="1">
      <alignment/>
    </xf>
    <xf numFmtId="173" fontId="5" fillId="0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17" fontId="2" fillId="0" borderId="5" xfId="0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left"/>
    </xf>
    <xf numFmtId="174" fontId="9" fillId="2" borderId="2" xfId="0" applyNumberFormat="1" applyFont="1" applyFill="1" applyBorder="1" applyAlignment="1">
      <alignment horizontal="center"/>
    </xf>
    <xf numFmtId="174" fontId="9" fillId="2" borderId="4" xfId="0" applyNumberFormat="1" applyFont="1" applyFill="1" applyBorder="1" applyAlignment="1">
      <alignment horizontal="center"/>
    </xf>
    <xf numFmtId="177" fontId="10" fillId="2" borderId="6" xfId="15" applyFont="1" applyFill="1" applyBorder="1" applyAlignment="1">
      <alignment/>
    </xf>
    <xf numFmtId="177" fontId="10" fillId="2" borderId="7" xfId="15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4" fontId="9" fillId="0" borderId="0" xfId="0" applyNumberFormat="1" applyFont="1" applyFill="1" applyBorder="1" applyAlignment="1">
      <alignment horizontal="center"/>
    </xf>
    <xf numFmtId="177" fontId="10" fillId="0" borderId="0" xfId="15" applyFont="1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38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5.28125" style="0" customWidth="1"/>
    <col min="2" max="2" width="10.7109375" style="0" customWidth="1"/>
    <col min="3" max="4" width="11.00390625" style="0" customWidth="1"/>
    <col min="5" max="5" width="14.00390625" style="0" customWidth="1"/>
    <col min="6" max="6" width="13.8515625" style="0" customWidth="1"/>
    <col min="7" max="7" width="10.00390625" style="0" customWidth="1"/>
    <col min="8" max="8" width="12.57421875" style="0" customWidth="1"/>
    <col min="9" max="9" width="11.00390625" style="0" customWidth="1"/>
    <col min="10" max="10" width="10.00390625" style="0" customWidth="1"/>
    <col min="11" max="12" width="11.00390625" style="0" customWidth="1"/>
    <col min="13" max="13" width="10.00390625" style="0" customWidth="1"/>
    <col min="14" max="14" width="12.57421875" style="0" customWidth="1"/>
    <col min="15" max="15" width="16.57421875" style="0" customWidth="1"/>
  </cols>
  <sheetData>
    <row r="1" spans="2:3" ht="27.75" customHeight="1">
      <c r="B1" s="19" t="s">
        <v>28</v>
      </c>
      <c r="C1" s="2"/>
    </row>
    <row r="2" spans="2:3" ht="27.75" customHeight="1">
      <c r="B2" s="20" t="s">
        <v>29</v>
      </c>
      <c r="C2" s="2"/>
    </row>
    <row r="3" spans="2:4" ht="27.75" customHeight="1">
      <c r="B3" s="20"/>
      <c r="C3" s="2"/>
      <c r="D3" s="25" t="s">
        <v>30</v>
      </c>
    </row>
    <row r="4" spans="2:15" ht="31.5" customHeight="1">
      <c r="B4" s="10" t="s">
        <v>0</v>
      </c>
      <c r="C4" s="10" t="s">
        <v>1</v>
      </c>
      <c r="D4" s="10" t="s">
        <v>2</v>
      </c>
      <c r="E4" s="10" t="s">
        <v>3</v>
      </c>
      <c r="F4" s="10" t="s">
        <v>25</v>
      </c>
      <c r="G4" s="10" t="s">
        <v>4</v>
      </c>
      <c r="H4" s="10" t="s">
        <v>5</v>
      </c>
      <c r="O4" s="1"/>
    </row>
    <row r="5" spans="2:47" ht="16.5" customHeight="1">
      <c r="B5" s="3" t="s">
        <v>12</v>
      </c>
      <c r="C5" s="6">
        <v>33703</v>
      </c>
      <c r="D5" s="6">
        <v>62730</v>
      </c>
      <c r="E5" s="6">
        <v>0</v>
      </c>
      <c r="F5" s="6">
        <v>0</v>
      </c>
      <c r="G5" s="6">
        <v>20740</v>
      </c>
      <c r="H5" s="7">
        <v>117173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2:47" ht="16.5" customHeight="1">
      <c r="B6" s="3" t="s">
        <v>13</v>
      </c>
      <c r="C6" s="6">
        <v>24426</v>
      </c>
      <c r="D6" s="6">
        <v>0</v>
      </c>
      <c r="E6" s="6">
        <v>0</v>
      </c>
      <c r="F6" s="6">
        <v>0</v>
      </c>
      <c r="G6" s="6">
        <v>464</v>
      </c>
      <c r="H6" s="7">
        <v>24890</v>
      </c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2:47" ht="16.5" customHeight="1">
      <c r="B7" s="3" t="s">
        <v>14</v>
      </c>
      <c r="C7" s="6">
        <v>21118</v>
      </c>
      <c r="D7" s="6">
        <v>50000</v>
      </c>
      <c r="E7" s="6">
        <v>141000</v>
      </c>
      <c r="F7" s="6">
        <v>50000</v>
      </c>
      <c r="G7" s="6">
        <v>348</v>
      </c>
      <c r="H7" s="7">
        <v>262466</v>
      </c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2:47" ht="16.5" customHeight="1">
      <c r="B8" s="3" t="s">
        <v>15</v>
      </c>
      <c r="C8" s="6">
        <v>26016</v>
      </c>
      <c r="D8" s="6">
        <v>50000</v>
      </c>
      <c r="E8" s="6">
        <v>0</v>
      </c>
      <c r="F8" s="6">
        <v>0</v>
      </c>
      <c r="G8" s="6">
        <v>0</v>
      </c>
      <c r="H8" s="7">
        <v>76016</v>
      </c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2:47" ht="16.5" customHeight="1">
      <c r="B9" s="3" t="s">
        <v>16</v>
      </c>
      <c r="C9" s="6">
        <v>31664</v>
      </c>
      <c r="D9" s="6">
        <v>0</v>
      </c>
      <c r="E9" s="6">
        <v>0</v>
      </c>
      <c r="F9" s="6">
        <v>0</v>
      </c>
      <c r="G9" s="6">
        <v>0</v>
      </c>
      <c r="H9" s="7">
        <v>31664</v>
      </c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2:47" ht="16.5" customHeight="1">
      <c r="B10" s="3" t="s">
        <v>17</v>
      </c>
      <c r="C10" s="6">
        <v>36361</v>
      </c>
      <c r="D10" s="6">
        <v>0</v>
      </c>
      <c r="E10" s="6">
        <v>18000</v>
      </c>
      <c r="F10" s="6">
        <v>22874</v>
      </c>
      <c r="G10" s="6">
        <v>0</v>
      </c>
      <c r="H10" s="7">
        <v>77235</v>
      </c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2:47" ht="16.5" customHeight="1">
      <c r="B11" s="3" t="s">
        <v>18</v>
      </c>
      <c r="C11" s="6">
        <v>17219</v>
      </c>
      <c r="D11" s="6">
        <v>0</v>
      </c>
      <c r="E11" s="6">
        <v>0</v>
      </c>
      <c r="F11" s="6">
        <v>0</v>
      </c>
      <c r="G11" s="6">
        <v>17940</v>
      </c>
      <c r="H11" s="7">
        <v>35159</v>
      </c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2:47" ht="16.5" customHeight="1">
      <c r="B12" s="3" t="s">
        <v>19</v>
      </c>
      <c r="C12" s="6">
        <v>18458</v>
      </c>
      <c r="D12" s="6">
        <v>0</v>
      </c>
      <c r="E12" s="6">
        <v>0</v>
      </c>
      <c r="F12" s="6">
        <v>16500</v>
      </c>
      <c r="G12" s="6">
        <v>1508</v>
      </c>
      <c r="H12" s="7">
        <v>36466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2:47" ht="16.5" customHeight="1">
      <c r="B13" s="3" t="s">
        <v>20</v>
      </c>
      <c r="C13" s="6">
        <v>11519</v>
      </c>
      <c r="D13" s="6">
        <v>0</v>
      </c>
      <c r="E13" s="6">
        <v>18000</v>
      </c>
      <c r="F13" s="6">
        <v>0</v>
      </c>
      <c r="G13" s="6">
        <v>116</v>
      </c>
      <c r="H13" s="7">
        <v>29635</v>
      </c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2:47" ht="16.5" customHeight="1">
      <c r="B14" s="3" t="s">
        <v>21</v>
      </c>
      <c r="C14" s="6">
        <v>9827</v>
      </c>
      <c r="D14" s="6">
        <v>50000</v>
      </c>
      <c r="E14" s="6">
        <v>0</v>
      </c>
      <c r="F14" s="6">
        <v>79890</v>
      </c>
      <c r="G14" s="6">
        <v>0</v>
      </c>
      <c r="H14" s="7">
        <v>139717</v>
      </c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2:47" ht="16.5" customHeight="1">
      <c r="B15" s="3" t="s">
        <v>22</v>
      </c>
      <c r="C15" s="6">
        <v>9366</v>
      </c>
      <c r="D15" s="6">
        <v>0</v>
      </c>
      <c r="E15" s="6">
        <v>0</v>
      </c>
      <c r="F15" s="6">
        <v>0</v>
      </c>
      <c r="G15" s="6">
        <v>0</v>
      </c>
      <c r="H15" s="7">
        <v>9366</v>
      </c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2:47" ht="16.5" customHeight="1">
      <c r="B16" s="3" t="s">
        <v>23</v>
      </c>
      <c r="C16" s="6">
        <v>14545</v>
      </c>
      <c r="D16" s="6">
        <v>0</v>
      </c>
      <c r="E16" s="6">
        <v>182860</v>
      </c>
      <c r="F16" s="6">
        <v>18000</v>
      </c>
      <c r="G16" s="6">
        <v>160</v>
      </c>
      <c r="H16" s="7">
        <v>215565</v>
      </c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3:47" ht="5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2:47" ht="15.75">
      <c r="B18" s="4" t="s">
        <v>24</v>
      </c>
      <c r="C18" s="5">
        <f>SUM(C5:C16)</f>
        <v>254222</v>
      </c>
      <c r="D18" s="5">
        <f>SUM(D5:D16)</f>
        <v>212730</v>
      </c>
      <c r="E18" s="5">
        <f>SUM(E5:E16)</f>
        <v>359860</v>
      </c>
      <c r="F18" s="5">
        <f>SUM(F5:F16)</f>
        <v>187264</v>
      </c>
      <c r="G18" s="5">
        <f>SUM(G5:G16)</f>
        <v>41276</v>
      </c>
      <c r="H18" s="5">
        <f>SUM(H5:H16)</f>
        <v>1055352</v>
      </c>
      <c r="I18" s="5"/>
      <c r="J18" s="5"/>
      <c r="K18" s="5"/>
      <c r="L18" s="5"/>
      <c r="M18" s="5"/>
      <c r="N18" s="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ht="21.75" customHeight="1"/>
    <row r="20" spans="2:6" ht="20.25" customHeight="1">
      <c r="B20" s="13" t="s">
        <v>26</v>
      </c>
      <c r="C20" s="14"/>
      <c r="D20" s="15"/>
      <c r="E20" s="21">
        <f>H38-H18</f>
        <v>77543</v>
      </c>
      <c r="F20" s="23">
        <v>466.04</v>
      </c>
    </row>
    <row r="21" spans="2:6" ht="25.5" customHeight="1">
      <c r="B21" s="16" t="s">
        <v>27</v>
      </c>
      <c r="C21" s="17"/>
      <c r="D21" s="18"/>
      <c r="E21" s="22">
        <v>362052</v>
      </c>
      <c r="F21" s="24">
        <v>2175.98</v>
      </c>
    </row>
    <row r="22" spans="2:6" ht="10.5" customHeight="1">
      <c r="B22" s="26"/>
      <c r="C22" s="26"/>
      <c r="D22" s="27"/>
      <c r="E22" s="28"/>
      <c r="F22" s="29"/>
    </row>
    <row r="23" ht="25.5" customHeight="1">
      <c r="E23" s="25" t="s">
        <v>31</v>
      </c>
    </row>
    <row r="24" spans="3:8" ht="26.25"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11</v>
      </c>
    </row>
    <row r="25" spans="2:8" ht="15">
      <c r="B25" s="3" t="s">
        <v>12</v>
      </c>
      <c r="C25" s="6">
        <v>381000</v>
      </c>
      <c r="D25" s="6">
        <v>3000</v>
      </c>
      <c r="E25" s="6">
        <v>0</v>
      </c>
      <c r="F25" s="6">
        <v>0</v>
      </c>
      <c r="G25" s="6">
        <v>24000</v>
      </c>
      <c r="H25" s="7">
        <v>360000</v>
      </c>
    </row>
    <row r="26" spans="2:8" ht="15">
      <c r="B26" s="3" t="s">
        <v>13</v>
      </c>
      <c r="C26" s="6">
        <v>0</v>
      </c>
      <c r="D26" s="6">
        <v>3500</v>
      </c>
      <c r="E26" s="6">
        <v>0</v>
      </c>
      <c r="F26" s="6">
        <v>4830</v>
      </c>
      <c r="G26" s="6">
        <v>12000</v>
      </c>
      <c r="H26" s="7">
        <v>-3670</v>
      </c>
    </row>
    <row r="27" spans="2:8" ht="15">
      <c r="B27" s="3" t="s">
        <v>14</v>
      </c>
      <c r="C27" s="6">
        <v>0</v>
      </c>
      <c r="D27" s="6">
        <v>3500</v>
      </c>
      <c r="E27" s="6">
        <v>0</v>
      </c>
      <c r="F27" s="6">
        <v>0</v>
      </c>
      <c r="G27" s="6">
        <v>9000</v>
      </c>
      <c r="H27" s="7">
        <v>-5500</v>
      </c>
    </row>
    <row r="28" spans="2:8" ht="15">
      <c r="B28" s="3" t="s">
        <v>15</v>
      </c>
      <c r="C28" s="6">
        <v>0</v>
      </c>
      <c r="D28" s="6">
        <v>500</v>
      </c>
      <c r="E28" s="6">
        <v>300000</v>
      </c>
      <c r="F28" s="6">
        <v>840</v>
      </c>
      <c r="G28" s="6">
        <v>0</v>
      </c>
      <c r="H28" s="7">
        <v>301340</v>
      </c>
    </row>
    <row r="29" spans="2:8" ht="15">
      <c r="B29" s="3" t="s">
        <v>16</v>
      </c>
      <c r="C29" s="6">
        <v>0</v>
      </c>
      <c r="D29" s="6">
        <v>27500</v>
      </c>
      <c r="E29" s="6">
        <v>0</v>
      </c>
      <c r="F29" s="6">
        <v>464</v>
      </c>
      <c r="G29" s="6">
        <v>3000</v>
      </c>
      <c r="H29" s="7">
        <v>24964</v>
      </c>
    </row>
    <row r="30" spans="2:8" ht="15">
      <c r="B30" s="3" t="s">
        <v>17</v>
      </c>
      <c r="C30" s="6">
        <v>0</v>
      </c>
      <c r="D30" s="6">
        <v>3500</v>
      </c>
      <c r="E30" s="6">
        <v>0</v>
      </c>
      <c r="F30" s="6">
        <v>153</v>
      </c>
      <c r="G30" s="6">
        <v>0</v>
      </c>
      <c r="H30" s="7">
        <v>3653</v>
      </c>
    </row>
    <row r="31" spans="2:8" ht="15">
      <c r="B31" s="3" t="s">
        <v>18</v>
      </c>
      <c r="C31" s="6">
        <v>345000</v>
      </c>
      <c r="D31" s="6">
        <v>500</v>
      </c>
      <c r="E31" s="6">
        <v>0</v>
      </c>
      <c r="F31" s="6">
        <v>0</v>
      </c>
      <c r="G31" s="6">
        <v>0</v>
      </c>
      <c r="H31" s="7">
        <v>345500</v>
      </c>
    </row>
    <row r="32" spans="2:8" ht="15">
      <c r="B32" s="3" t="s">
        <v>19</v>
      </c>
      <c r="C32" s="6">
        <v>0</v>
      </c>
      <c r="D32" s="6">
        <v>3500</v>
      </c>
      <c r="E32" s="6">
        <v>0</v>
      </c>
      <c r="F32" s="6">
        <v>0</v>
      </c>
      <c r="G32" s="6">
        <v>39000</v>
      </c>
      <c r="H32" s="7">
        <v>-35500</v>
      </c>
    </row>
    <row r="33" spans="2:8" ht="15">
      <c r="B33" s="3" t="s">
        <v>20</v>
      </c>
      <c r="C33" s="6">
        <v>0</v>
      </c>
      <c r="D33" s="6">
        <v>3500</v>
      </c>
      <c r="E33" s="6">
        <v>0</v>
      </c>
      <c r="F33" s="6">
        <v>0</v>
      </c>
      <c r="G33" s="6">
        <v>3000</v>
      </c>
      <c r="H33" s="7">
        <v>500</v>
      </c>
    </row>
    <row r="34" spans="2:8" ht="15">
      <c r="B34" s="3" t="s">
        <v>21</v>
      </c>
      <c r="C34" s="6">
        <v>0</v>
      </c>
      <c r="D34" s="6">
        <v>500</v>
      </c>
      <c r="E34" s="6">
        <v>0</v>
      </c>
      <c r="F34" s="6">
        <v>79890</v>
      </c>
      <c r="G34" s="6">
        <v>0</v>
      </c>
      <c r="H34" s="7">
        <v>80390</v>
      </c>
    </row>
    <row r="35" spans="2:8" ht="15">
      <c r="B35" s="3" t="s">
        <v>22</v>
      </c>
      <c r="C35" s="6">
        <v>0</v>
      </c>
      <c r="D35" s="6">
        <v>500</v>
      </c>
      <c r="E35" s="6">
        <v>0</v>
      </c>
      <c r="F35" s="6">
        <v>0</v>
      </c>
      <c r="G35" s="6">
        <v>0</v>
      </c>
      <c r="H35" s="7">
        <v>500</v>
      </c>
    </row>
    <row r="36" spans="2:8" ht="15">
      <c r="B36" s="3" t="s">
        <v>23</v>
      </c>
      <c r="C36" s="6">
        <v>0</v>
      </c>
      <c r="D36" s="6">
        <v>500</v>
      </c>
      <c r="E36" s="6">
        <v>0</v>
      </c>
      <c r="F36" s="6">
        <v>60218</v>
      </c>
      <c r="G36" s="6">
        <v>0</v>
      </c>
      <c r="H36" s="7">
        <v>60718</v>
      </c>
    </row>
    <row r="38" spans="2:8" ht="15.75">
      <c r="B38" s="12" t="s">
        <v>24</v>
      </c>
      <c r="C38" s="11">
        <f aca="true" t="shared" si="0" ref="C38:H38">SUM(C25:C36)</f>
        <v>726000</v>
      </c>
      <c r="D38" s="11">
        <f t="shared" si="0"/>
        <v>50500</v>
      </c>
      <c r="E38" s="11">
        <f t="shared" si="0"/>
        <v>300000</v>
      </c>
      <c r="F38" s="11">
        <f t="shared" si="0"/>
        <v>146395</v>
      </c>
      <c r="G38" s="11">
        <f t="shared" si="0"/>
        <v>90000</v>
      </c>
      <c r="H38" s="11">
        <f t="shared" si="0"/>
        <v>1132895</v>
      </c>
    </row>
  </sheetData>
  <printOptions/>
  <pageMargins left="0.21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</cp:lastModifiedBy>
  <cp:lastPrinted>2002-01-04T21:52:37Z</cp:lastPrinted>
  <dcterms:modified xsi:type="dcterms:W3CDTF">2002-01-04T21:56:34Z</dcterms:modified>
  <cp:category/>
  <cp:version/>
  <cp:contentType/>
  <cp:contentStatus/>
</cp:coreProperties>
</file>